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vanderlinden\Downloads\"/>
    </mc:Choice>
  </mc:AlternateContent>
  <xr:revisionPtr revIDLastSave="0" documentId="8_{D0687046-186D-4668-8627-5FDF8E43B64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ressuur" sheetId="2" r:id="rId1"/>
    <sheet name="Springen" sheetId="4" r:id="rId2"/>
    <sheet name="Allround kampioen" sheetId="3" r:id="rId3"/>
  </sheets>
  <definedNames>
    <definedName name="_xlnm._FilterDatabase" localSheetId="2" hidden="1">'Allround kampioen'!$B$1:$L$15</definedName>
    <definedName name="_xlnm._FilterDatabase" localSheetId="0" hidden="1">Dressuur!$C$2:$J$10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L9" i="3"/>
  <c r="L6" i="3"/>
  <c r="L11" i="3"/>
  <c r="L15" i="3"/>
  <c r="L8" i="3"/>
  <c r="L14" i="3"/>
  <c r="L12" i="3"/>
  <c r="L10" i="3"/>
  <c r="L2" i="3"/>
  <c r="L7" i="3"/>
  <c r="L3" i="3"/>
  <c r="L4" i="3"/>
  <c r="L5" i="3"/>
  <c r="H7" i="2"/>
  <c r="J7" i="2" s="1"/>
  <c r="H8" i="2"/>
  <c r="J8" i="2" s="1"/>
  <c r="H9" i="2"/>
  <c r="J9" i="2" s="1"/>
  <c r="H10" i="2"/>
  <c r="J10" i="2" s="1"/>
  <c r="H5" i="2"/>
  <c r="J5" i="2" s="1"/>
  <c r="H3" i="2"/>
  <c r="J3" i="2" s="1"/>
  <c r="H4" i="2"/>
  <c r="J4" i="2" s="1"/>
  <c r="H6" i="2"/>
  <c r="J6" i="2" s="1"/>
</calcChain>
</file>

<file path=xl/sharedStrings.xml><?xml version="1.0" encoding="utf-8"?>
<sst xmlns="http://schemas.openxmlformats.org/spreadsheetml/2006/main" count="226" uniqueCount="157">
  <si>
    <t>Ruiter</t>
  </si>
  <si>
    <t>Paard</t>
  </si>
  <si>
    <t>Vader</t>
  </si>
  <si>
    <t>Vader van Moeder</t>
  </si>
  <si>
    <t>Elin Huijbregts</t>
  </si>
  <si>
    <t>Roosje</t>
  </si>
  <si>
    <t>Onbekend</t>
  </si>
  <si>
    <t>Familie Huijbregts</t>
  </si>
  <si>
    <t>Philine Kostelijk</t>
  </si>
  <si>
    <t>Sulaatik's Le Grand</t>
  </si>
  <si>
    <t>Little Boy du Vent</t>
  </si>
  <si>
    <t>Lois de Jong</t>
  </si>
  <si>
    <t>Enjoy</t>
  </si>
  <si>
    <t>Isa Trouw</t>
  </si>
  <si>
    <t>Idool van het Rozendaelhof</t>
  </si>
  <si>
    <t>Ten Ankers Jerolianca</t>
  </si>
  <si>
    <t>Ralph</t>
  </si>
  <si>
    <t>Van den Bosch Patrick</t>
  </si>
  <si>
    <t>N. Meinders</t>
  </si>
  <si>
    <t>Zoë Boeve</t>
  </si>
  <si>
    <t>O'Dyssee D.J.</t>
  </si>
  <si>
    <t>Paddington's O'malley</t>
  </si>
  <si>
    <t>Valentino</t>
  </si>
  <si>
    <t>J. Driessen</t>
  </si>
  <si>
    <t>Mettina Koops</t>
  </si>
  <si>
    <t>Nova Snippe</t>
  </si>
  <si>
    <t>Roxy</t>
  </si>
  <si>
    <t>Eva Boeve</t>
  </si>
  <si>
    <t>Koko</t>
  </si>
  <si>
    <t>Karlos NPA</t>
  </si>
  <si>
    <t>Amber Boeve-Boekel</t>
  </si>
  <si>
    <t>Evi Trouw</t>
  </si>
  <si>
    <t>Navaro van de Pannehoeve</t>
  </si>
  <si>
    <t>Berktzicht Jekilja</t>
  </si>
  <si>
    <t>Molenaar's Golden King</t>
  </si>
  <si>
    <t>Patrick Oostvogels</t>
  </si>
  <si>
    <t>Kiki van Wolfswinkel</t>
  </si>
  <si>
    <t>Lolli Pop</t>
  </si>
  <si>
    <t>Kantje's Ronaldo</t>
  </si>
  <si>
    <t>D. Frederiks</t>
  </si>
  <si>
    <t>Maia Kramer</t>
  </si>
  <si>
    <t>Benz SSS</t>
  </si>
  <si>
    <t>Boston Bonaparte</t>
  </si>
  <si>
    <t>Kasjan Al Flevo Lodge</t>
  </si>
  <si>
    <t>D. Stuart</t>
  </si>
  <si>
    <t>sophie vis</t>
  </si>
  <si>
    <t>Dikkie Dik</t>
  </si>
  <si>
    <t>Orchid’s tygo</t>
  </si>
  <si>
    <t>valentino</t>
  </si>
  <si>
    <t>Diny Frederiks</t>
  </si>
  <si>
    <t>Madelief Schoonbeek</t>
  </si>
  <si>
    <t>Sanne Grovenstein</t>
  </si>
  <si>
    <t>Sky High</t>
  </si>
  <si>
    <t>Berkhof's Business</t>
  </si>
  <si>
    <t>Marlou Grovenstein</t>
  </si>
  <si>
    <t>Irene Boelens</t>
  </si>
  <si>
    <t>Joey mk</t>
  </si>
  <si>
    <t>Carlo</t>
  </si>
  <si>
    <t>Anouk Blitterswijk</t>
  </si>
  <si>
    <t>Miss- Dexter</t>
  </si>
  <si>
    <t>Dexter Leam Pondi</t>
  </si>
  <si>
    <t>Vader Onbekend</t>
  </si>
  <si>
    <t>Frederiks</t>
  </si>
  <si>
    <t>BASIS</t>
  </si>
  <si>
    <t>FINALE</t>
  </si>
  <si>
    <t>TOTAAL</t>
  </si>
  <si>
    <t>ALROUND KAMPIOENSCHAP</t>
  </si>
  <si>
    <t>1ste parcours</t>
  </si>
  <si>
    <t>totaal</t>
  </si>
  <si>
    <t>Totaal</t>
  </si>
  <si>
    <t>Positie</t>
  </si>
  <si>
    <t>Klasse</t>
  </si>
  <si>
    <t>HC</t>
  </si>
  <si>
    <t>Vader v. Moeder</t>
  </si>
  <si>
    <t>Stamboek</t>
  </si>
  <si>
    <t>Finale parcours</t>
  </si>
  <si>
    <t>70 cm Cat. AB</t>
  </si>
  <si>
    <t xml:space="preserve">  Zoë Boeve </t>
  </si>
  <si>
    <t xml:space="preserve">  O'Dyssee D.J. </t>
  </si>
  <si>
    <t xml:space="preserve">Paddington's O'malley </t>
  </si>
  <si>
    <t xml:space="preserve">Valentino </t>
  </si>
  <si>
    <t xml:space="preserve">NF  </t>
  </si>
  <si>
    <t>70 cm Cat. DE</t>
  </si>
  <si>
    <t xml:space="preserve">  Sanne Grovenstein </t>
  </si>
  <si>
    <t xml:space="preserve">  Sky High </t>
  </si>
  <si>
    <t xml:space="preserve">Berkhof's Business </t>
  </si>
  <si>
    <t xml:space="preserve"> onbekend</t>
  </si>
  <si>
    <t>60 cm Cat. DE</t>
  </si>
  <si>
    <t xml:space="preserve">  Isa Trouw </t>
  </si>
  <si>
    <t xml:space="preserve">  Idool van het Rozendaelhof </t>
  </si>
  <si>
    <t xml:space="preserve">Ten Ankers Jerolianca </t>
  </si>
  <si>
    <t xml:space="preserve">Ralph </t>
  </si>
  <si>
    <t xml:space="preserve">BWP </t>
  </si>
  <si>
    <t xml:space="preserve">  Maia Kramer </t>
  </si>
  <si>
    <t xml:space="preserve">  Benz SSS </t>
  </si>
  <si>
    <t xml:space="preserve">Boston Bonaparte </t>
  </si>
  <si>
    <t xml:space="preserve">Kasjan Al Flevo Lodge </t>
  </si>
  <si>
    <t xml:space="preserve">NWPCS </t>
  </si>
  <si>
    <t xml:space="preserve">  Evi Trouw </t>
  </si>
  <si>
    <t xml:space="preserve">  Navaro van de Pannehoeve </t>
  </si>
  <si>
    <t xml:space="preserve">Berktzicht Jekilja </t>
  </si>
  <si>
    <t xml:space="preserve">Molenaar's Golden King </t>
  </si>
  <si>
    <t xml:space="preserve">  Kiki van Wolfswinkel </t>
  </si>
  <si>
    <t xml:space="preserve">  Lolli Pop </t>
  </si>
  <si>
    <t xml:space="preserve">Kantje's Ronaldo </t>
  </si>
  <si>
    <t>80 cm Cat. DE</t>
  </si>
  <si>
    <t xml:space="preserve">  Lois de Jong </t>
  </si>
  <si>
    <t xml:space="preserve">  Enjoy </t>
  </si>
  <si>
    <t xml:space="preserve">  sophie vis </t>
  </si>
  <si>
    <t xml:space="preserve">  Dikkie Dik </t>
  </si>
  <si>
    <t xml:space="preserve">Orchid’s tygo </t>
  </si>
  <si>
    <t xml:space="preserve">valentino </t>
  </si>
  <si>
    <t xml:space="preserve">NNFPS  </t>
  </si>
  <si>
    <t>60 cm Cat. AB</t>
  </si>
  <si>
    <t xml:space="preserve">  Kaylee Kroon </t>
  </si>
  <si>
    <t xml:space="preserve">  Lizzy </t>
  </si>
  <si>
    <t xml:space="preserve">Vader Onbekend </t>
  </si>
  <si>
    <t xml:space="preserve">Overig </t>
  </si>
  <si>
    <t xml:space="preserve">  Irene Boelens </t>
  </si>
  <si>
    <t xml:space="preserve">  Joey mk </t>
  </si>
  <si>
    <t xml:space="preserve">Carlo </t>
  </si>
  <si>
    <t xml:space="preserve">  Madelief Schoonbeek </t>
  </si>
  <si>
    <t xml:space="preserve">  Anouk Blitterswijk </t>
  </si>
  <si>
    <t xml:space="preserve">  Miss- Dexter </t>
  </si>
  <si>
    <t xml:space="preserve">Dexter Leam Pondi </t>
  </si>
  <si>
    <t xml:space="preserve">NRPS </t>
  </si>
  <si>
    <t xml:space="preserve">  Philine Kostelijk </t>
  </si>
  <si>
    <t xml:space="preserve">  Sulaatik's Le Grand </t>
  </si>
  <si>
    <t xml:space="preserve">Little Boy du Vent </t>
  </si>
  <si>
    <t>60 cm Cat C</t>
  </si>
  <si>
    <t xml:space="preserve">  Elin Huijbregts </t>
  </si>
  <si>
    <t xml:space="preserve">  Roosje </t>
  </si>
  <si>
    <t xml:space="preserve">Onbekend </t>
  </si>
  <si>
    <t xml:space="preserve">  Veerle Van Damme </t>
  </si>
  <si>
    <t xml:space="preserve">  BeeBee </t>
  </si>
  <si>
    <t xml:space="preserve">  Eva Boeve </t>
  </si>
  <si>
    <t xml:space="preserve">  Koko </t>
  </si>
  <si>
    <t xml:space="preserve">Karlos NPA </t>
  </si>
  <si>
    <t xml:space="preserve">  Vi Atric van Beek Z </t>
  </si>
  <si>
    <t xml:space="preserve">Viva la Vida Z </t>
  </si>
  <si>
    <t xml:space="preserve">Pacific </t>
  </si>
  <si>
    <t xml:space="preserve"> Maureen Rigter  </t>
  </si>
  <si>
    <t xml:space="preserve"> Fidonja  </t>
  </si>
  <si>
    <t xml:space="preserve">onbekend </t>
  </si>
  <si>
    <t xml:space="preserve">            Val         </t>
  </si>
  <si>
    <t>50 cm Cat. AB</t>
  </si>
  <si>
    <t xml:space="preserve"> Eline Van Damme  </t>
  </si>
  <si>
    <t xml:space="preserve"> Promesa  </t>
  </si>
  <si>
    <t xml:space="preserve">Susan 205 </t>
  </si>
  <si>
    <t xml:space="preserve">      3e ongehoorzaamheid               </t>
  </si>
  <si>
    <t>100 cm Cat. DE</t>
  </si>
  <si>
    <t>Ja</t>
  </si>
  <si>
    <t xml:space="preserve">  Eva Twisk </t>
  </si>
  <si>
    <t xml:space="preserve">  Zepp </t>
  </si>
  <si>
    <t xml:space="preserve">Zodiak Nra Stb 9010 </t>
  </si>
  <si>
    <t xml:space="preserve">King Kadanz </t>
  </si>
  <si>
    <t xml:space="preserve">KWPN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</si>
</sst>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0" fontId="0" fillId="0" borderId="0" xfId="0"/>
    <xf numFmtId="0" fontId="0" fillId="0" borderId="0" xfId="0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EEB6-F4A6-4181-9FBF-357321B912F5}">
  <dimension ref="C1:J10"/>
  <sheetViews>
    <sheetView topLeftCell="C1" workbookViewId="0">
      <selection activeCell="I6" sqref="I6"/>
    </sheetView>
  </sheetViews>
  <sheetFormatPr defaultRowHeight="15.75" x14ac:dyDescent="0.25"/>
  <cols>
    <col min="5" max="5" width="14.25" bestFit="1" customWidth="1"/>
  </cols>
  <sheetData>
    <row r="1" spans="3:10" x14ac:dyDescent="0.25">
      <c r="D1" s="1"/>
    </row>
    <row r="2" spans="3:10" x14ac:dyDescent="0.25">
      <c r="D2" t="s">
        <v>0</v>
      </c>
      <c r="E2" t="s">
        <v>1</v>
      </c>
      <c r="F2" t="s">
        <v>2</v>
      </c>
      <c r="G2" t="s">
        <v>3</v>
      </c>
      <c r="H2" t="s">
        <v>63</v>
      </c>
      <c r="I2" t="s">
        <v>64</v>
      </c>
      <c r="J2" t="s">
        <v>65</v>
      </c>
    </row>
    <row r="3" spans="3:10" x14ac:dyDescent="0.25">
      <c r="C3" s="2">
        <v>3</v>
      </c>
      <c r="D3">
        <v>3</v>
      </c>
      <c r="E3" t="s">
        <v>11</v>
      </c>
      <c r="F3" t="s">
        <v>12</v>
      </c>
      <c r="G3" s="1">
        <v>0.67332999999999998</v>
      </c>
      <c r="H3" s="2">
        <f t="shared" ref="H3:H10" si="0">C3</f>
        <v>3</v>
      </c>
      <c r="I3">
        <v>1</v>
      </c>
      <c r="J3">
        <f t="shared" ref="J3:J10" si="1">H3+(I3*2)</f>
        <v>5</v>
      </c>
    </row>
    <row r="4" spans="3:10" x14ac:dyDescent="0.25">
      <c r="C4" s="2">
        <v>2</v>
      </c>
      <c r="D4">
        <v>2</v>
      </c>
      <c r="E4" t="s">
        <v>8</v>
      </c>
      <c r="F4" t="s">
        <v>9</v>
      </c>
      <c r="G4" s="1">
        <v>0.68500000000000005</v>
      </c>
      <c r="H4" s="2">
        <f t="shared" si="0"/>
        <v>2</v>
      </c>
      <c r="I4">
        <v>3</v>
      </c>
      <c r="J4">
        <f t="shared" si="1"/>
        <v>8</v>
      </c>
    </row>
    <row r="5" spans="3:10" x14ac:dyDescent="0.25">
      <c r="C5" s="2">
        <v>4</v>
      </c>
      <c r="D5">
        <v>4</v>
      </c>
      <c r="E5" t="s">
        <v>13</v>
      </c>
      <c r="F5" t="s">
        <v>14</v>
      </c>
      <c r="G5" s="1">
        <v>0.66832999999999998</v>
      </c>
      <c r="H5" s="2">
        <f t="shared" si="0"/>
        <v>4</v>
      </c>
      <c r="I5">
        <v>2</v>
      </c>
      <c r="J5">
        <f t="shared" si="1"/>
        <v>8</v>
      </c>
    </row>
    <row r="6" spans="3:10" x14ac:dyDescent="0.25">
      <c r="C6" s="2">
        <v>1</v>
      </c>
      <c r="D6">
        <v>1</v>
      </c>
      <c r="E6" t="s">
        <v>4</v>
      </c>
      <c r="F6" t="s">
        <v>5</v>
      </c>
      <c r="G6" s="1">
        <v>0.68667</v>
      </c>
      <c r="H6" s="2">
        <f t="shared" si="0"/>
        <v>1</v>
      </c>
      <c r="I6">
        <v>5</v>
      </c>
      <c r="J6">
        <f t="shared" si="1"/>
        <v>11</v>
      </c>
    </row>
    <row r="7" spans="3:10" x14ac:dyDescent="0.25">
      <c r="C7" s="2">
        <v>8</v>
      </c>
      <c r="D7">
        <v>7</v>
      </c>
      <c r="E7" t="s">
        <v>31</v>
      </c>
      <c r="F7" t="s">
        <v>32</v>
      </c>
      <c r="G7" s="1">
        <v>0.66332999999999998</v>
      </c>
      <c r="H7" s="2">
        <f t="shared" si="0"/>
        <v>8</v>
      </c>
      <c r="I7">
        <v>4</v>
      </c>
      <c r="J7">
        <f t="shared" si="1"/>
        <v>16</v>
      </c>
    </row>
    <row r="8" spans="3:10" x14ac:dyDescent="0.25">
      <c r="C8" s="2">
        <v>7</v>
      </c>
      <c r="D8">
        <v>7</v>
      </c>
      <c r="E8" t="s">
        <v>27</v>
      </c>
      <c r="F8" t="s">
        <v>28</v>
      </c>
      <c r="G8" s="1">
        <v>0.66332999999999998</v>
      </c>
      <c r="H8" s="2">
        <f t="shared" si="0"/>
        <v>7</v>
      </c>
      <c r="I8">
        <v>6</v>
      </c>
      <c r="J8">
        <f t="shared" si="1"/>
        <v>19</v>
      </c>
    </row>
    <row r="9" spans="3:10" x14ac:dyDescent="0.25">
      <c r="C9" s="2">
        <v>6</v>
      </c>
      <c r="D9">
        <v>6</v>
      </c>
      <c r="E9" t="s">
        <v>25</v>
      </c>
      <c r="F9" t="s">
        <v>26</v>
      </c>
      <c r="G9" s="1">
        <v>0.66500000000000004</v>
      </c>
      <c r="H9" s="2">
        <f t="shared" si="0"/>
        <v>6</v>
      </c>
      <c r="I9">
        <v>7</v>
      </c>
      <c r="J9">
        <f t="shared" si="1"/>
        <v>20</v>
      </c>
    </row>
    <row r="10" spans="3:10" x14ac:dyDescent="0.25">
      <c r="C10" s="2">
        <v>5</v>
      </c>
      <c r="D10">
        <v>4</v>
      </c>
      <c r="E10" t="s">
        <v>19</v>
      </c>
      <c r="F10" t="s">
        <v>20</v>
      </c>
      <c r="G10" s="1">
        <v>0.66832999999999998</v>
      </c>
      <c r="H10" s="2">
        <f t="shared" si="0"/>
        <v>5</v>
      </c>
      <c r="I10">
        <v>8</v>
      </c>
      <c r="J10">
        <f t="shared" si="1"/>
        <v>21</v>
      </c>
    </row>
  </sheetData>
  <autoFilter ref="C2:J10" xr:uid="{3364EEB6-F4A6-4181-9FBF-357321B912F5}">
    <sortState xmlns:xlrd2="http://schemas.microsoft.com/office/spreadsheetml/2017/richdata2" ref="C3:J10">
      <sortCondition ref="J2:J1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7AF0-EE07-4C27-8E53-99A1DF4CA284}">
  <dimension ref="B2:K23"/>
  <sheetViews>
    <sheetView workbookViewId="0">
      <selection activeCell="G8" sqref="G8"/>
    </sheetView>
  </sheetViews>
  <sheetFormatPr defaultRowHeight="15.75" x14ac:dyDescent="0.25"/>
  <sheetData>
    <row r="2" spans="2:11" x14ac:dyDescent="0.25">
      <c r="B2" s="3"/>
      <c r="C2" s="3"/>
      <c r="D2" s="3"/>
      <c r="E2" s="3"/>
      <c r="F2" s="3"/>
      <c r="G2" s="3"/>
      <c r="H2" s="3"/>
      <c r="I2" s="3"/>
      <c r="J2" s="4" t="s">
        <v>69</v>
      </c>
      <c r="K2" s="4"/>
    </row>
    <row r="3" spans="2:11" x14ac:dyDescent="0.25">
      <c r="B3" s="4" t="s">
        <v>70</v>
      </c>
      <c r="C3" s="4" t="s">
        <v>71</v>
      </c>
      <c r="D3" s="4" t="s">
        <v>72</v>
      </c>
      <c r="E3" s="4" t="s">
        <v>0</v>
      </c>
      <c r="F3" s="4" t="s">
        <v>1</v>
      </c>
      <c r="G3" s="4" t="s">
        <v>2</v>
      </c>
      <c r="H3" s="4" t="s">
        <v>73</v>
      </c>
      <c r="I3" s="4" t="s">
        <v>74</v>
      </c>
      <c r="J3" s="4" t="s">
        <v>67</v>
      </c>
      <c r="K3" s="4" t="s">
        <v>75</v>
      </c>
    </row>
    <row r="4" spans="2:11" x14ac:dyDescent="0.25">
      <c r="B4" s="4">
        <v>1</v>
      </c>
      <c r="C4" s="4" t="s">
        <v>76</v>
      </c>
      <c r="D4" s="4"/>
      <c r="E4" s="4" t="s">
        <v>77</v>
      </c>
      <c r="F4" s="4" t="s">
        <v>78</v>
      </c>
      <c r="G4" s="4" t="s">
        <v>79</v>
      </c>
      <c r="H4" s="4" t="s">
        <v>80</v>
      </c>
      <c r="I4" s="4" t="s">
        <v>81</v>
      </c>
      <c r="J4" s="4">
        <v>1</v>
      </c>
      <c r="K4" s="4">
        <v>1</v>
      </c>
    </row>
    <row r="5" spans="2:11" x14ac:dyDescent="0.25">
      <c r="B5" s="4">
        <v>13</v>
      </c>
      <c r="C5" s="4" t="s">
        <v>82</v>
      </c>
      <c r="D5" s="4"/>
      <c r="E5" s="4" t="s">
        <v>83</v>
      </c>
      <c r="F5" s="4" t="s">
        <v>84</v>
      </c>
      <c r="G5" s="4" t="s">
        <v>85</v>
      </c>
      <c r="H5" s="4" t="s">
        <v>86</v>
      </c>
      <c r="I5" s="4" t="s">
        <v>81</v>
      </c>
      <c r="J5" s="4">
        <v>13</v>
      </c>
      <c r="K5" s="4">
        <v>2</v>
      </c>
    </row>
    <row r="6" spans="2:11" x14ac:dyDescent="0.25">
      <c r="B6" s="4">
        <v>10</v>
      </c>
      <c r="C6" s="4" t="s">
        <v>87</v>
      </c>
      <c r="D6" s="4"/>
      <c r="E6" s="4" t="s">
        <v>88</v>
      </c>
      <c r="F6" s="4" t="s">
        <v>89</v>
      </c>
      <c r="G6" s="4" t="s">
        <v>90</v>
      </c>
      <c r="H6" s="4" t="s">
        <v>91</v>
      </c>
      <c r="I6" s="4" t="s">
        <v>92</v>
      </c>
      <c r="J6" s="4">
        <v>10</v>
      </c>
      <c r="K6" s="4">
        <v>3</v>
      </c>
    </row>
    <row r="7" spans="2:11" x14ac:dyDescent="0.25">
      <c r="B7" s="4">
        <v>9</v>
      </c>
      <c r="C7" s="4" t="s">
        <v>87</v>
      </c>
      <c r="D7" s="4"/>
      <c r="E7" s="4" t="s">
        <v>93</v>
      </c>
      <c r="F7" s="4" t="s">
        <v>94</v>
      </c>
      <c r="G7" s="4" t="s">
        <v>95</v>
      </c>
      <c r="H7" s="4" t="s">
        <v>96</v>
      </c>
      <c r="I7" s="4" t="s">
        <v>97</v>
      </c>
      <c r="J7" s="4">
        <v>9</v>
      </c>
      <c r="K7" s="4">
        <v>4</v>
      </c>
    </row>
    <row r="8" spans="2:11" x14ac:dyDescent="0.25">
      <c r="B8" s="4">
        <v>8</v>
      </c>
      <c r="C8" s="4" t="s">
        <v>87</v>
      </c>
      <c r="D8" s="4"/>
      <c r="E8" s="4" t="s">
        <v>98</v>
      </c>
      <c r="F8" s="4" t="s">
        <v>99</v>
      </c>
      <c r="G8" s="4" t="s">
        <v>100</v>
      </c>
      <c r="H8" s="4" t="s">
        <v>101</v>
      </c>
      <c r="I8" s="4" t="s">
        <v>92</v>
      </c>
      <c r="J8" s="4">
        <v>8</v>
      </c>
      <c r="K8" s="4">
        <v>5</v>
      </c>
    </row>
    <row r="9" spans="2:11" x14ac:dyDescent="0.25">
      <c r="B9" s="4">
        <v>6</v>
      </c>
      <c r="C9" s="4" t="s">
        <v>82</v>
      </c>
      <c r="D9" s="4"/>
      <c r="E9" s="4" t="s">
        <v>102</v>
      </c>
      <c r="F9" s="4" t="s">
        <v>103</v>
      </c>
      <c r="G9" s="4" t="s">
        <v>104</v>
      </c>
      <c r="H9" s="4" t="s">
        <v>86</v>
      </c>
      <c r="I9" s="4" t="s">
        <v>81</v>
      </c>
      <c r="J9" s="4">
        <v>6</v>
      </c>
      <c r="K9" s="4">
        <v>6</v>
      </c>
    </row>
    <row r="10" spans="2:11" x14ac:dyDescent="0.25">
      <c r="B10" s="4">
        <v>3</v>
      </c>
      <c r="C10" s="4" t="s">
        <v>105</v>
      </c>
      <c r="D10" s="4"/>
      <c r="E10" s="4" t="s">
        <v>106</v>
      </c>
      <c r="F10" s="4" t="s">
        <v>107</v>
      </c>
      <c r="G10" s="4" t="s">
        <v>86</v>
      </c>
      <c r="H10" s="4" t="s">
        <v>86</v>
      </c>
      <c r="I10" s="4" t="s">
        <v>86</v>
      </c>
      <c r="J10" s="4">
        <v>3</v>
      </c>
      <c r="K10" s="4">
        <v>7</v>
      </c>
    </row>
    <row r="11" spans="2:11" x14ac:dyDescent="0.25">
      <c r="B11" s="4">
        <v>17</v>
      </c>
      <c r="C11" s="4" t="s">
        <v>87</v>
      </c>
      <c r="D11" s="4"/>
      <c r="E11" s="4" t="s">
        <v>108</v>
      </c>
      <c r="F11" s="4" t="s">
        <v>109</v>
      </c>
      <c r="G11" s="4" t="s">
        <v>110</v>
      </c>
      <c r="H11" s="4" t="s">
        <v>111</v>
      </c>
      <c r="I11" s="4" t="s">
        <v>112</v>
      </c>
      <c r="J11" s="4">
        <v>17</v>
      </c>
      <c r="K11" s="4">
        <v>8</v>
      </c>
    </row>
    <row r="12" spans="2:11" x14ac:dyDescent="0.25">
      <c r="B12" s="4">
        <v>15</v>
      </c>
      <c r="C12" s="4" t="s">
        <v>113</v>
      </c>
      <c r="D12" s="4"/>
      <c r="E12" s="4" t="s">
        <v>114</v>
      </c>
      <c r="F12" s="4" t="s">
        <v>115</v>
      </c>
      <c r="G12" s="4" t="s">
        <v>116</v>
      </c>
      <c r="H12" s="4" t="s">
        <v>116</v>
      </c>
      <c r="I12" s="4" t="s">
        <v>117</v>
      </c>
      <c r="J12" s="4">
        <v>15</v>
      </c>
      <c r="K12" s="4">
        <v>9</v>
      </c>
    </row>
    <row r="13" spans="2:11" x14ac:dyDescent="0.25">
      <c r="B13" s="4">
        <v>7</v>
      </c>
      <c r="C13" s="4" t="s">
        <v>105</v>
      </c>
      <c r="D13" s="4"/>
      <c r="E13" s="4" t="s">
        <v>118</v>
      </c>
      <c r="F13" s="4" t="s">
        <v>119</v>
      </c>
      <c r="G13" s="4" t="s">
        <v>120</v>
      </c>
      <c r="H13" s="4" t="s">
        <v>86</v>
      </c>
      <c r="I13" s="4" t="s">
        <v>112</v>
      </c>
      <c r="J13" s="4">
        <v>7</v>
      </c>
      <c r="K13" s="4">
        <v>10</v>
      </c>
    </row>
    <row r="14" spans="2:11" x14ac:dyDescent="0.25">
      <c r="B14" s="4">
        <v>4</v>
      </c>
      <c r="C14" s="4" t="s">
        <v>105</v>
      </c>
      <c r="D14" s="4"/>
      <c r="E14" s="4" t="s">
        <v>121</v>
      </c>
      <c r="F14" s="4" t="s">
        <v>94</v>
      </c>
      <c r="G14" s="4" t="s">
        <v>95</v>
      </c>
      <c r="H14" s="4" t="s">
        <v>96</v>
      </c>
      <c r="I14" s="4" t="s">
        <v>97</v>
      </c>
      <c r="J14" s="4">
        <v>4</v>
      </c>
      <c r="K14" s="4">
        <v>11</v>
      </c>
    </row>
    <row r="15" spans="2:11" x14ac:dyDescent="0.25">
      <c r="B15" s="4">
        <v>2</v>
      </c>
      <c r="C15" s="4" t="s">
        <v>105</v>
      </c>
      <c r="D15" s="4"/>
      <c r="E15" s="4" t="s">
        <v>122</v>
      </c>
      <c r="F15" s="4" t="s">
        <v>123</v>
      </c>
      <c r="G15" s="4" t="s">
        <v>124</v>
      </c>
      <c r="H15" s="4" t="s">
        <v>116</v>
      </c>
      <c r="I15" s="4" t="s">
        <v>125</v>
      </c>
      <c r="J15" s="4">
        <v>2</v>
      </c>
      <c r="K15" s="4">
        <v>12</v>
      </c>
    </row>
    <row r="16" spans="2:11" x14ac:dyDescent="0.25">
      <c r="B16" s="4">
        <v>5</v>
      </c>
      <c r="C16" s="4" t="s">
        <v>105</v>
      </c>
      <c r="D16" s="4"/>
      <c r="E16" s="4" t="s">
        <v>126</v>
      </c>
      <c r="F16" s="4" t="s">
        <v>127</v>
      </c>
      <c r="G16" s="4" t="s">
        <v>128</v>
      </c>
      <c r="H16" s="4" t="s">
        <v>86</v>
      </c>
      <c r="I16" s="4" t="s">
        <v>81</v>
      </c>
      <c r="J16" s="4">
        <v>5</v>
      </c>
      <c r="K16" s="4">
        <v>14</v>
      </c>
    </row>
    <row r="17" spans="2:11" x14ac:dyDescent="0.25">
      <c r="B17" s="4">
        <v>11</v>
      </c>
      <c r="C17" s="4" t="s">
        <v>129</v>
      </c>
      <c r="D17" s="4"/>
      <c r="E17" s="4" t="s">
        <v>130</v>
      </c>
      <c r="F17" s="4" t="s">
        <v>131</v>
      </c>
      <c r="G17" s="4" t="s">
        <v>132</v>
      </c>
      <c r="H17" s="4" t="s">
        <v>86</v>
      </c>
      <c r="I17" s="4" t="s">
        <v>117</v>
      </c>
      <c r="J17" s="4">
        <v>11</v>
      </c>
      <c r="K17" s="4"/>
    </row>
    <row r="18" spans="2:11" x14ac:dyDescent="0.25">
      <c r="B18" s="4">
        <v>12</v>
      </c>
      <c r="C18" s="4" t="s">
        <v>87</v>
      </c>
      <c r="D18" s="4"/>
      <c r="E18" s="4" t="s">
        <v>133</v>
      </c>
      <c r="F18" s="4" t="s">
        <v>134</v>
      </c>
      <c r="G18" s="4" t="s">
        <v>132</v>
      </c>
      <c r="H18" s="4" t="s">
        <v>132</v>
      </c>
      <c r="I18" s="4" t="s">
        <v>117</v>
      </c>
      <c r="J18" s="4">
        <v>12</v>
      </c>
      <c r="K18" s="4"/>
    </row>
    <row r="19" spans="2:11" x14ac:dyDescent="0.25">
      <c r="B19" s="4">
        <v>14</v>
      </c>
      <c r="C19" s="4" t="s">
        <v>82</v>
      </c>
      <c r="D19" s="4"/>
      <c r="E19" s="4" t="s">
        <v>135</v>
      </c>
      <c r="F19" s="4" t="s">
        <v>136</v>
      </c>
      <c r="G19" s="4" t="s">
        <v>137</v>
      </c>
      <c r="H19" s="4" t="s">
        <v>86</v>
      </c>
      <c r="I19" s="4" t="s">
        <v>86</v>
      </c>
      <c r="J19" s="4">
        <v>14</v>
      </c>
      <c r="K19" s="4"/>
    </row>
    <row r="20" spans="2:11" x14ac:dyDescent="0.25">
      <c r="B20" s="4">
        <v>16</v>
      </c>
      <c r="C20" s="4" t="s">
        <v>105</v>
      </c>
      <c r="D20" s="4"/>
      <c r="E20" s="4" t="s">
        <v>126</v>
      </c>
      <c r="F20" s="4" t="s">
        <v>138</v>
      </c>
      <c r="G20" s="4" t="s">
        <v>139</v>
      </c>
      <c r="H20" s="4" t="s">
        <v>140</v>
      </c>
      <c r="I20" s="4" t="s">
        <v>86</v>
      </c>
      <c r="J20" s="4">
        <v>16</v>
      </c>
      <c r="K20" s="4"/>
    </row>
    <row r="21" spans="2:11" x14ac:dyDescent="0.25">
      <c r="B21" s="4">
        <v>18</v>
      </c>
      <c r="C21" s="4" t="s">
        <v>113</v>
      </c>
      <c r="D21" s="4"/>
      <c r="E21" s="4" t="s">
        <v>141</v>
      </c>
      <c r="F21" s="4" t="s">
        <v>142</v>
      </c>
      <c r="G21" s="4" t="s">
        <v>143</v>
      </c>
      <c r="H21" s="4" t="s">
        <v>143</v>
      </c>
      <c r="I21" s="4" t="s">
        <v>86</v>
      </c>
      <c r="J21" s="4" t="s">
        <v>144</v>
      </c>
      <c r="K21" s="4"/>
    </row>
    <row r="22" spans="2:11" x14ac:dyDescent="0.25">
      <c r="B22" s="4">
        <v>19</v>
      </c>
      <c r="C22" s="4" t="s">
        <v>145</v>
      </c>
      <c r="D22" s="4"/>
      <c r="E22" s="4" t="s">
        <v>146</v>
      </c>
      <c r="F22" s="4" t="s">
        <v>147</v>
      </c>
      <c r="G22" s="4" t="s">
        <v>132</v>
      </c>
      <c r="H22" s="4" t="s">
        <v>148</v>
      </c>
      <c r="I22" s="4" t="s">
        <v>117</v>
      </c>
      <c r="J22" s="4" t="s">
        <v>149</v>
      </c>
      <c r="K22" s="4"/>
    </row>
    <row r="23" spans="2:11" x14ac:dyDescent="0.25">
      <c r="B23" s="4">
        <v>20</v>
      </c>
      <c r="C23" s="4" t="s">
        <v>150</v>
      </c>
      <c r="D23" s="4" t="s">
        <v>151</v>
      </c>
      <c r="E23" s="4" t="s">
        <v>152</v>
      </c>
      <c r="F23" s="4" t="s">
        <v>153</v>
      </c>
      <c r="G23" s="4" t="s">
        <v>154</v>
      </c>
      <c r="H23" s="4" t="s">
        <v>155</v>
      </c>
      <c r="I23" s="4" t="s">
        <v>156</v>
      </c>
      <c r="J23" s="4"/>
      <c r="K23" s="4"/>
    </row>
  </sheetData>
  <mergeCells count="1"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8217-C15C-4F01-B84A-921484CCD761}">
  <dimension ref="B1:L15"/>
  <sheetViews>
    <sheetView tabSelected="1" workbookViewId="0">
      <selection activeCell="Q14" sqref="Q14"/>
    </sheetView>
  </sheetViews>
  <sheetFormatPr defaultRowHeight="15.75" x14ac:dyDescent="0.25"/>
  <cols>
    <col min="3" max="3" width="19.125" bestFit="1" customWidth="1"/>
    <col min="9" max="9" width="8.75" style="1"/>
  </cols>
  <sheetData>
    <row r="1" spans="2:12" x14ac:dyDescent="0.25">
      <c r="J1" t="s">
        <v>66</v>
      </c>
      <c r="K1" t="s">
        <v>67</v>
      </c>
      <c r="L1" t="s">
        <v>68</v>
      </c>
    </row>
    <row r="2" spans="2:12" x14ac:dyDescent="0.25">
      <c r="B2">
        <v>4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s="1">
        <v>0.66832999999999998</v>
      </c>
      <c r="J2">
        <v>5</v>
      </c>
      <c r="K2">
        <v>1</v>
      </c>
      <c r="L2">
        <f t="shared" ref="L2:L15" si="0">J2+K2</f>
        <v>6</v>
      </c>
    </row>
    <row r="3" spans="2:12" x14ac:dyDescent="0.25">
      <c r="B3">
        <v>3</v>
      </c>
      <c r="C3" t="s">
        <v>11</v>
      </c>
      <c r="D3" t="s">
        <v>12</v>
      </c>
      <c r="I3" s="1">
        <v>0.67332999999999998</v>
      </c>
      <c r="J3">
        <v>3</v>
      </c>
      <c r="K3">
        <v>3</v>
      </c>
      <c r="L3">
        <f t="shared" si="0"/>
        <v>6</v>
      </c>
    </row>
    <row r="4" spans="2:12" x14ac:dyDescent="0.25">
      <c r="B4">
        <v>2</v>
      </c>
      <c r="C4" t="s">
        <v>8</v>
      </c>
      <c r="D4" t="s">
        <v>9</v>
      </c>
      <c r="E4" t="s">
        <v>10</v>
      </c>
      <c r="I4" s="1">
        <v>0.68500000000000005</v>
      </c>
      <c r="J4">
        <v>2</v>
      </c>
      <c r="K4">
        <v>5</v>
      </c>
      <c r="L4">
        <f t="shared" si="0"/>
        <v>7</v>
      </c>
    </row>
    <row r="5" spans="2:12" x14ac:dyDescent="0.25">
      <c r="B5">
        <v>1</v>
      </c>
      <c r="C5" t="s">
        <v>4</v>
      </c>
      <c r="D5" t="s">
        <v>5</v>
      </c>
      <c r="E5" t="s">
        <v>6</v>
      </c>
      <c r="H5" t="s">
        <v>7</v>
      </c>
      <c r="I5" s="1">
        <v>0.68667</v>
      </c>
      <c r="J5">
        <v>1</v>
      </c>
      <c r="K5">
        <v>11</v>
      </c>
      <c r="L5">
        <f t="shared" si="0"/>
        <v>12</v>
      </c>
    </row>
    <row r="6" spans="2:12" x14ac:dyDescent="0.25">
      <c r="B6">
        <v>9</v>
      </c>
      <c r="C6" t="s">
        <v>36</v>
      </c>
      <c r="D6" t="s">
        <v>37</v>
      </c>
      <c r="E6" t="s">
        <v>38</v>
      </c>
      <c r="G6" t="s">
        <v>39</v>
      </c>
      <c r="H6" t="s">
        <v>39</v>
      </c>
      <c r="I6" s="1">
        <v>0.66</v>
      </c>
      <c r="J6">
        <v>8</v>
      </c>
      <c r="K6">
        <v>6</v>
      </c>
      <c r="L6">
        <f t="shared" si="0"/>
        <v>14</v>
      </c>
    </row>
    <row r="7" spans="2:12" x14ac:dyDescent="0.25">
      <c r="B7">
        <v>4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18</v>
      </c>
      <c r="I7" s="1">
        <v>0.66832999999999998</v>
      </c>
      <c r="J7">
        <v>4</v>
      </c>
      <c r="K7">
        <v>10</v>
      </c>
      <c r="L7">
        <f t="shared" si="0"/>
        <v>14</v>
      </c>
    </row>
    <row r="8" spans="2:12" x14ac:dyDescent="0.25">
      <c r="B8">
        <v>15</v>
      </c>
      <c r="C8" t="s">
        <v>50</v>
      </c>
      <c r="D8" t="s">
        <v>41</v>
      </c>
      <c r="E8" t="s">
        <v>42</v>
      </c>
      <c r="F8" t="s">
        <v>43</v>
      </c>
      <c r="G8" t="s">
        <v>44</v>
      </c>
      <c r="H8" t="s">
        <v>44</v>
      </c>
      <c r="I8" s="1">
        <v>0.64332999999999996</v>
      </c>
      <c r="J8">
        <v>11</v>
      </c>
      <c r="K8">
        <v>4</v>
      </c>
      <c r="L8">
        <f t="shared" si="0"/>
        <v>15</v>
      </c>
    </row>
    <row r="9" spans="2:12" x14ac:dyDescent="0.25">
      <c r="B9">
        <v>7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  <c r="H9" t="s">
        <v>18</v>
      </c>
      <c r="I9" s="1">
        <v>0.66332999999999998</v>
      </c>
      <c r="J9">
        <v>7</v>
      </c>
      <c r="K9">
        <v>8</v>
      </c>
      <c r="L9">
        <f t="shared" si="0"/>
        <v>15</v>
      </c>
    </row>
    <row r="10" spans="2:12" x14ac:dyDescent="0.25">
      <c r="B10">
        <v>21</v>
      </c>
      <c r="C10" t="s">
        <v>58</v>
      </c>
      <c r="D10" t="s">
        <v>59</v>
      </c>
      <c r="E10" t="s">
        <v>60</v>
      </c>
      <c r="F10" t="s">
        <v>61</v>
      </c>
      <c r="H10" t="s">
        <v>62</v>
      </c>
      <c r="I10" s="1">
        <v>0.63</v>
      </c>
      <c r="J10">
        <v>14</v>
      </c>
      <c r="K10">
        <v>2</v>
      </c>
      <c r="L10">
        <f t="shared" si="0"/>
        <v>16</v>
      </c>
    </row>
    <row r="11" spans="2:12" x14ac:dyDescent="0.25">
      <c r="B11">
        <v>10</v>
      </c>
      <c r="C11" t="s">
        <v>40</v>
      </c>
      <c r="D11" t="s">
        <v>41</v>
      </c>
      <c r="E11" t="s">
        <v>42</v>
      </c>
      <c r="F11" t="s">
        <v>43</v>
      </c>
      <c r="G11" t="s">
        <v>44</v>
      </c>
      <c r="H11" t="s">
        <v>44</v>
      </c>
      <c r="I11" s="1">
        <v>0.65832999999999997</v>
      </c>
      <c r="J11">
        <v>9</v>
      </c>
      <c r="K11">
        <v>9</v>
      </c>
      <c r="L11">
        <f t="shared" si="0"/>
        <v>18</v>
      </c>
    </row>
    <row r="12" spans="2:12" x14ac:dyDescent="0.25">
      <c r="B12">
        <v>19</v>
      </c>
      <c r="C12" t="s">
        <v>55</v>
      </c>
      <c r="D12" t="s">
        <v>56</v>
      </c>
      <c r="E12" t="s">
        <v>57</v>
      </c>
      <c r="H12" t="s">
        <v>49</v>
      </c>
      <c r="I12" s="1">
        <v>0.63832999999999995</v>
      </c>
      <c r="J12">
        <v>13</v>
      </c>
      <c r="K12">
        <v>7</v>
      </c>
      <c r="L12">
        <f t="shared" si="0"/>
        <v>20</v>
      </c>
    </row>
    <row r="13" spans="2:12" x14ac:dyDescent="0.25">
      <c r="B13">
        <v>7</v>
      </c>
      <c r="C13" t="s">
        <v>27</v>
      </c>
      <c r="D13" t="s">
        <v>28</v>
      </c>
      <c r="E13" t="s">
        <v>29</v>
      </c>
      <c r="H13" t="s">
        <v>30</v>
      </c>
      <c r="I13" s="1">
        <v>0.66332999999999998</v>
      </c>
      <c r="J13">
        <v>6</v>
      </c>
      <c r="K13">
        <v>14</v>
      </c>
      <c r="L13">
        <f t="shared" si="0"/>
        <v>20</v>
      </c>
    </row>
    <row r="14" spans="2:12" x14ac:dyDescent="0.25">
      <c r="B14">
        <v>17</v>
      </c>
      <c r="C14" t="s">
        <v>51</v>
      </c>
      <c r="D14" t="s">
        <v>52</v>
      </c>
      <c r="E14" t="s">
        <v>53</v>
      </c>
      <c r="H14" t="s">
        <v>54</v>
      </c>
      <c r="I14" s="1">
        <v>0.64166999999999996</v>
      </c>
      <c r="J14">
        <v>12</v>
      </c>
      <c r="K14">
        <v>13</v>
      </c>
      <c r="L14">
        <f t="shared" si="0"/>
        <v>25</v>
      </c>
    </row>
    <row r="15" spans="2:12" x14ac:dyDescent="0.25">
      <c r="B15">
        <v>13</v>
      </c>
      <c r="C15" t="s">
        <v>45</v>
      </c>
      <c r="D15" t="s">
        <v>46</v>
      </c>
      <c r="E15" t="s">
        <v>47</v>
      </c>
      <c r="F15" t="s">
        <v>48</v>
      </c>
      <c r="H15" t="s">
        <v>49</v>
      </c>
      <c r="I15" s="1">
        <v>0.64666999999999997</v>
      </c>
      <c r="J15">
        <v>10</v>
      </c>
      <c r="K15">
        <v>17</v>
      </c>
      <c r="L15">
        <f t="shared" si="0"/>
        <v>27</v>
      </c>
    </row>
  </sheetData>
  <autoFilter ref="B1:L15" xr:uid="{325C8217-C15C-4F01-B84A-921484CCD761}">
    <sortState xmlns:xlrd2="http://schemas.microsoft.com/office/spreadsheetml/2017/richdata2" ref="B2:L15">
      <sortCondition ref="L2:L15"/>
      <sortCondition ref="K2:K1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Dressuur</vt:lpstr>
      <vt:lpstr>Springen</vt:lpstr>
      <vt:lpstr>Allround kampioen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Flevoruiters</dc:creator>
  <cp:lastModifiedBy>Alexandra Schurer - van der Linden</cp:lastModifiedBy>
  <cp:lastPrinted>2026-03-25T20:14:06Z</cp:lastPrinted>
  <dcterms:created xsi:type="dcterms:W3CDTF">2026-03-25T20:05:46Z</dcterms:created>
  <dcterms:modified xsi:type="dcterms:W3CDTF">2026-04-01T19:15:36Z</dcterms:modified>
</cp:coreProperties>
</file>